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695"/>
  </bookViews>
  <sheets>
    <sheet name="  AUTO" sheetId="1" r:id="rId1"/>
    <sheet name="IT" sheetId="2" r:id="rId2"/>
    <sheet name="Sheet1" sheetId="3" r:id="rId3"/>
    <sheet name="Sheet2" sheetId="4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2" i="1" l="1"/>
  <c r="R9" i="1"/>
  <c r="L15" i="1"/>
  <c r="L12" i="1"/>
  <c r="L9" i="1"/>
  <c r="R15" i="1" l="1"/>
  <c r="J6" i="1"/>
  <c r="K6" i="1"/>
  <c r="R6" i="1"/>
  <c r="Q6" i="1"/>
  <c r="O6" i="1"/>
  <c r="P6" i="1"/>
  <c r="N6" i="1"/>
  <c r="M6" i="1"/>
  <c r="L6" i="1"/>
</calcChain>
</file>

<file path=xl/comments1.xml><?xml version="1.0" encoding="utf-8"?>
<comments xmlns="http://schemas.openxmlformats.org/spreadsheetml/2006/main">
  <authors>
    <author/>
    <author>CHUNG</author>
  </authors>
  <commentList>
    <comment ref="D4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R16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7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</commentList>
</comments>
</file>

<file path=xl/sharedStrings.xml><?xml version="1.0" encoding="utf-8"?>
<sst xmlns="http://schemas.openxmlformats.org/spreadsheetml/2006/main" count="60" uniqueCount="47">
  <si>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</si>
  <si>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</si>
  <si>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</si>
  <si>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</si>
  <si>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</si>
  <si>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</si>
  <si>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</si>
  <si>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</si>
  <si>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</si>
  <si>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</si>
  <si>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</si>
  <si>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</si>
  <si>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</si>
  <si>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Monthly 
hàng tháng</t>
  </si>
  <si>
    <t>Ngày 31 Tháng 05  năm 2018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</si>
  <si>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</si>
  <si>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</si>
  <si>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</si>
  <si>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</si>
  <si>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</si>
  <si>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</si>
  <si>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</si>
  <si>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</si>
  <si>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</si>
  <si>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Ngày 31 Tháng 07 năm 2018</t>
  </si>
  <si>
    <t>Lần ban hành: 01</t>
  </si>
  <si>
    <t>C3.4 : Thực hiện chương trình đào tạo - Khoa Công nghệ Động Lực</t>
  </si>
  <si>
    <t xml:space="preserve">Số sinh viên bỏ học sau một năm </t>
  </si>
  <si>
    <t>&lt; 20% Tổng SV nhập học khoá 2017-2019</t>
  </si>
  <si>
    <t xml:space="preserve">Tổng số SV nhập học </t>
  </si>
  <si>
    <t>Số SV đang học</t>
  </si>
  <si>
    <t>Kết quả thực hiện</t>
  </si>
  <si>
    <t>Mỗi học kỳ</t>
  </si>
  <si>
    <t>Số sinh viên có GPA loại khá trở lên</t>
  </si>
  <si>
    <t>Số SV có GPA loại
khá trở lên</t>
  </si>
  <si>
    <t>Số phản hồi có việc làm</t>
  </si>
  <si>
    <t>Số phiếu khảo sát thu được</t>
  </si>
  <si>
    <t xml:space="preserve"> Every 6 months
6 tháng / một lần</t>
  </si>
  <si>
    <t>&gt; 85% Phản hồi của Khoá 2014-2017</t>
  </si>
  <si>
    <t xml:space="preserve">Số sinh viên tốt nghiệp có việc làm </t>
  </si>
  <si>
    <t>GPA  - Điểm trung bình chung tích luỹ</t>
  </si>
  <si>
    <t xml:space="preserve">Anh tự tìm minh chứng cho số phiếu khảo sát thu được,
 cái số SV tốt nghiệp tháng 8 (164 SV) </t>
  </si>
  <si>
    <t>&gt; 12% Số SV đang học khoá 2016-2019</t>
  </si>
  <si>
    <t>&gt; 12% Số SV đang học khoá 2017-2019</t>
  </si>
  <si>
    <t>&gt; 12% Số SV đang học khoá 2016,2017-2019</t>
  </si>
  <si>
    <t>Em làm riêng từng khoá, nếu anh ko bỏ đi</t>
  </si>
  <si>
    <t>em cộng 2 khoá 16,17 vô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</si>
</sst>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0"/>
      <color rgb="FF00000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00"/>
      <name val="Arial"/>
      <family val="2"/>
    </font>
    <font>
      <sz val="13"/>
      <color rgb="FFFF0000"/>
      <name val="Arial"/>
      <family val="2"/>
    </font>
    <font>
      <sz val="12"/>
      <name val="Times New Roman"/>
      <family val="1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9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9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1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 wrapText="1"/>
    </xf>
    <xf numFmtId="10" fontId="1" fillId="2" borderId="7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10" fontId="1" fillId="2" borderId="6" xfId="1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64" fontId="1" fillId="2" borderId="7" xfId="1" applyNumberFormat="1" applyFont="1" applyFill="1" applyBorder="1" applyAlignment="1">
      <alignment horizontal="center" vertical="center"/>
    </xf>
    <xf numFmtId="10" fontId="1" fillId="2" borderId="7" xfId="1" applyNumberFormat="1" applyFont="1" applyFill="1" applyBorder="1" applyAlignment="1">
      <alignment horizontal="center" vertical="center"/>
    </xf>
    <xf numFmtId="9" fontId="1" fillId="2" borderId="7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9" fontId="7" fillId="0" borderId="4" xfId="0" applyNumberFormat="1" applyFont="1" applyBorder="1" applyAlignment="1">
      <alignment horizontal="left" vertical="center" wrapText="1"/>
    </xf>
    <xf numFmtId="9" fontId="7" fillId="0" borderId="6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7" fillId="2" borderId="4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10" fontId="1" fillId="4" borderId="7" xfId="1" applyNumberFormat="1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0" xfId="0" applyFont="1" applyFill="1" applyAlignment="1"/>
    <xf numFmtId="0" fontId="7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/>
    </xf>
    <xf numFmtId="0" fontId="5" fillId="3" borderId="6" xfId="0" applyFont="1" applyFill="1" applyBorder="1"/>
    <xf numFmtId="0" fontId="1" fillId="4" borderId="12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9" fontId="21" fillId="3" borderId="4" xfId="0" applyNumberFormat="1" applyFont="1" applyFill="1" applyBorder="1" applyAlignment="1">
      <alignment horizontal="left" vertical="center" wrapText="1"/>
    </xf>
    <xf numFmtId="9" fontId="21" fillId="3" borderId="6" xfId="0" applyNumberFormat="1" applyFont="1" applyFill="1" applyBorder="1" applyAlignment="1">
      <alignment horizontal="left" vertical="center" wrapText="1"/>
    </xf>
    <xf numFmtId="0" fontId="19" fillId="3" borderId="6" xfId="0" applyFont="1" applyFill="1" applyBorder="1"/>
  </cellXfs>
  <cellStyles count="2">
    <cellStyle name="Normal" xfId="0" builtinId="0"/>
    <cellStyle name="Percent" xfId="1" builtinId="5"/>
  </cellStyles>
  <dxfs count="28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B907"/>
  <sheetViews>
    <sheetView tabSelected="1" zoomScale="116" zoomScaleNormal="116" workbookViewId="0">
      <pane xSplit="6" ySplit="3" topLeftCell="G8" activePane="bottomRight" state="frozen"/>
      <selection pane="topRight" activeCell="G1" sqref="G1"/>
      <selection pane="bottomLeft" activeCell="A4" sqref="A4"/>
      <selection pane="bottomRight" activeCell="E13" sqref="E13:E15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22.7109375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26" width="8" style="14" customWidth="1"/>
    <col min="27" max="28" width="14.42578125" style="14"/>
  </cols>
  <sheetData>
    <row r="1" spans="1:28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56" t="s">
        <v>1</v>
      </c>
      <c r="R1" s="35"/>
      <c r="S1" s="13"/>
      <c r="T1" s="13"/>
      <c r="U1" s="13"/>
      <c r="V1" s="13"/>
      <c r="W1" s="13"/>
      <c r="X1" s="13"/>
      <c r="Y1" s="13"/>
      <c r="Z1" s="13"/>
    </row>
    <row r="2" spans="1:28" ht="19.5" customHeight="1" x14ac:dyDescent="0.2">
      <c r="A2" s="1"/>
      <c r="B2" s="1"/>
      <c r="C2" s="1"/>
      <c r="D2" s="1"/>
      <c r="E2" s="2"/>
      <c r="F2" s="2"/>
      <c r="G2" s="3"/>
      <c r="H2" s="67" t="s">
        <v>2</v>
      </c>
      <c r="I2" s="68"/>
      <c r="J2" s="68"/>
      <c r="K2" s="68"/>
      <c r="L2" s="68"/>
      <c r="M2" s="2"/>
      <c r="N2" s="2"/>
      <c r="O2" s="2"/>
      <c r="P2" s="2"/>
      <c r="Q2" s="56" t="s">
        <v>25</v>
      </c>
      <c r="R2" s="35"/>
      <c r="S2" s="13"/>
      <c r="T2" s="13"/>
      <c r="U2" s="13"/>
      <c r="V2" s="13"/>
      <c r="W2" s="13"/>
      <c r="X2" s="13"/>
      <c r="Y2" s="13"/>
      <c r="Z2" s="13"/>
    </row>
    <row r="3" spans="1:28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26" t="s">
        <v>17</v>
      </c>
      <c r="H3" s="26" t="s">
        <v>18</v>
      </c>
      <c r="I3" s="26" t="s">
        <v>19</v>
      </c>
      <c r="J3" s="26" t="s">
        <v>20</v>
      </c>
      <c r="K3" s="27" t="s">
        <v>12</v>
      </c>
      <c r="L3" s="27" t="s">
        <v>21</v>
      </c>
      <c r="M3" s="27" t="s">
        <v>22</v>
      </c>
      <c r="N3" s="27" t="s">
        <v>23</v>
      </c>
      <c r="O3" s="27" t="s">
        <v>8</v>
      </c>
      <c r="P3" s="27" t="s">
        <v>9</v>
      </c>
      <c r="Q3" s="27" t="s">
        <v>10</v>
      </c>
      <c r="R3" s="27" t="s">
        <v>11</v>
      </c>
      <c r="S3" s="13"/>
      <c r="T3" s="13"/>
      <c r="U3" s="13"/>
      <c r="V3" s="13"/>
      <c r="W3" s="13"/>
      <c r="X3" s="13"/>
      <c r="Y3" s="13"/>
      <c r="Z3" s="13"/>
    </row>
    <row r="4" spans="1:28" ht="21" customHeight="1" x14ac:dyDescent="0.2">
      <c r="A4" s="44">
        <v>1</v>
      </c>
      <c r="B4" s="36" t="s">
        <v>26</v>
      </c>
      <c r="C4" s="62" t="s">
        <v>13</v>
      </c>
      <c r="D4" s="65" t="s">
        <v>27</v>
      </c>
      <c r="E4" s="57" t="s">
        <v>28</v>
      </c>
      <c r="F4" s="22" t="s">
        <v>30</v>
      </c>
      <c r="G4" s="29">
        <v>840</v>
      </c>
      <c r="H4" s="29">
        <v>913</v>
      </c>
      <c r="I4" s="29">
        <v>925</v>
      </c>
      <c r="J4" s="29">
        <v>927</v>
      </c>
      <c r="K4" s="29">
        <v>927</v>
      </c>
      <c r="L4" s="29">
        <v>912</v>
      </c>
      <c r="M4" s="29">
        <v>912</v>
      </c>
      <c r="N4" s="29">
        <v>909</v>
      </c>
      <c r="O4" s="29">
        <v>909</v>
      </c>
      <c r="P4" s="29">
        <v>781</v>
      </c>
      <c r="Q4" s="29">
        <v>781</v>
      </c>
      <c r="R4" s="29">
        <v>781</v>
      </c>
      <c r="S4" s="15"/>
      <c r="T4" s="15"/>
      <c r="U4" s="15"/>
      <c r="V4" s="15"/>
      <c r="W4" s="15"/>
      <c r="X4" s="15"/>
      <c r="Y4" s="15"/>
      <c r="Z4" s="15"/>
    </row>
    <row r="5" spans="1:28" s="17" customFormat="1" ht="21" customHeight="1" x14ac:dyDescent="0.2">
      <c r="A5" s="45"/>
      <c r="B5" s="37"/>
      <c r="C5" s="63"/>
      <c r="D5" s="66"/>
      <c r="E5" s="58"/>
      <c r="F5" s="22" t="s">
        <v>29</v>
      </c>
      <c r="G5" s="30">
        <v>840</v>
      </c>
      <c r="H5" s="30">
        <v>913</v>
      </c>
      <c r="I5" s="30">
        <v>925</v>
      </c>
      <c r="J5" s="30">
        <v>927</v>
      </c>
      <c r="K5" s="30">
        <v>927</v>
      </c>
      <c r="L5" s="30">
        <v>927</v>
      </c>
      <c r="M5" s="30">
        <v>927</v>
      </c>
      <c r="N5" s="30">
        <v>927</v>
      </c>
      <c r="O5" s="30">
        <v>927</v>
      </c>
      <c r="P5" s="30">
        <v>927</v>
      </c>
      <c r="Q5" s="30">
        <v>927</v>
      </c>
      <c r="R5" s="30">
        <v>927</v>
      </c>
      <c r="S5" s="15"/>
      <c r="T5" s="15"/>
      <c r="U5" s="15"/>
      <c r="V5" s="15"/>
      <c r="W5" s="15"/>
      <c r="X5" s="15"/>
      <c r="Y5" s="15"/>
      <c r="Z5" s="15"/>
      <c r="AA5" s="14"/>
      <c r="AB5" s="14"/>
    </row>
    <row r="6" spans="1:28" ht="21" customHeight="1" x14ac:dyDescent="0.2">
      <c r="A6" s="45"/>
      <c r="B6" s="37"/>
      <c r="C6" s="59"/>
      <c r="D6" s="59"/>
      <c r="E6" s="59"/>
      <c r="F6" s="9" t="s">
        <v>31</v>
      </c>
      <c r="G6" s="28"/>
      <c r="H6" s="28"/>
      <c r="I6" s="28"/>
      <c r="J6" s="28">
        <f>(J5-J4)/J5</f>
        <v>0</v>
      </c>
      <c r="K6" s="28">
        <f>(K5-K4)/K5</f>
        <v>0</v>
      </c>
      <c r="L6" s="28">
        <f>(L5-L4)/L5</f>
        <v>1.6181229773462782E-2</v>
      </c>
      <c r="M6" s="28">
        <f>(M5-M4)/M5</f>
        <v>1.6181229773462782E-2</v>
      </c>
      <c r="N6" s="28">
        <f>(N5-N4)/N5</f>
        <v>1.9417475728155338E-2</v>
      </c>
      <c r="O6" s="28">
        <f t="shared" ref="O6:R6" si="0">(O5-O4)/O5</f>
        <v>1.9417475728155338E-2</v>
      </c>
      <c r="P6" s="28">
        <f t="shared" si="0"/>
        <v>0.1574973031283711</v>
      </c>
      <c r="Q6" s="28">
        <f t="shared" si="0"/>
        <v>0.1574973031283711</v>
      </c>
      <c r="R6" s="28">
        <f t="shared" si="0"/>
        <v>0.1574973031283711</v>
      </c>
      <c r="S6" s="15"/>
      <c r="T6" s="15"/>
      <c r="U6" s="15"/>
      <c r="V6" s="15"/>
      <c r="W6" s="15"/>
      <c r="X6" s="15"/>
      <c r="Y6" s="15"/>
      <c r="Z6" s="15"/>
    </row>
    <row r="7" spans="1:28" s="77" customFormat="1" ht="24.75" customHeight="1" x14ac:dyDescent="0.2">
      <c r="A7" s="45"/>
      <c r="B7" s="37"/>
      <c r="C7" s="71" t="s">
        <v>32</v>
      </c>
      <c r="D7" s="72" t="s">
        <v>33</v>
      </c>
      <c r="E7" s="86" t="s">
        <v>42</v>
      </c>
      <c r="F7" s="73" t="s">
        <v>34</v>
      </c>
      <c r="G7" s="74"/>
      <c r="H7" s="74"/>
      <c r="I7" s="74"/>
      <c r="J7" s="74"/>
      <c r="K7" s="74"/>
      <c r="L7" s="75">
        <v>17</v>
      </c>
      <c r="M7" s="74"/>
      <c r="N7" s="74"/>
      <c r="O7" s="74"/>
      <c r="P7" s="74"/>
      <c r="Q7" s="74"/>
      <c r="R7" s="75">
        <v>12</v>
      </c>
      <c r="S7" s="76" t="s">
        <v>45</v>
      </c>
      <c r="T7" s="76"/>
      <c r="U7" s="76"/>
      <c r="V7" s="76"/>
      <c r="W7" s="76"/>
      <c r="X7" s="76"/>
      <c r="Y7" s="76"/>
      <c r="Z7" s="76"/>
    </row>
    <row r="8" spans="1:28" s="77" customFormat="1" ht="21" customHeight="1" x14ac:dyDescent="0.2">
      <c r="A8" s="45"/>
      <c r="B8" s="37"/>
      <c r="C8" s="78"/>
      <c r="D8" s="79"/>
      <c r="E8" s="87"/>
      <c r="F8" s="80" t="s">
        <v>30</v>
      </c>
      <c r="G8" s="74"/>
      <c r="H8" s="74"/>
      <c r="I8" s="74"/>
      <c r="J8" s="74"/>
      <c r="K8" s="74"/>
      <c r="L8" s="75">
        <v>584</v>
      </c>
      <c r="M8" s="74"/>
      <c r="N8" s="74"/>
      <c r="O8" s="74"/>
      <c r="P8" s="74"/>
      <c r="Q8" s="74"/>
      <c r="R8" s="75">
        <v>497</v>
      </c>
      <c r="S8" s="76"/>
      <c r="T8" s="76"/>
      <c r="U8" s="76"/>
      <c r="V8" s="76"/>
      <c r="W8" s="76"/>
      <c r="X8" s="76"/>
      <c r="Y8" s="76"/>
      <c r="Z8" s="76"/>
    </row>
    <row r="9" spans="1:28" s="77" customFormat="1" ht="21" customHeight="1" x14ac:dyDescent="0.2">
      <c r="A9" s="45"/>
      <c r="B9" s="37"/>
      <c r="C9" s="81"/>
      <c r="D9" s="81"/>
      <c r="E9" s="88"/>
      <c r="F9" s="82" t="s">
        <v>31</v>
      </c>
      <c r="G9" s="74"/>
      <c r="H9" s="74"/>
      <c r="I9" s="74"/>
      <c r="J9" s="74"/>
      <c r="K9" s="74"/>
      <c r="L9" s="74">
        <f>L7/L8</f>
        <v>2.9109589041095889E-2</v>
      </c>
      <c r="M9" s="74"/>
      <c r="N9" s="74"/>
      <c r="O9" s="74"/>
      <c r="P9" s="74"/>
      <c r="Q9" s="74"/>
      <c r="R9" s="74">
        <f>R7/R8</f>
        <v>2.4144869215291749E-2</v>
      </c>
      <c r="S9" s="76"/>
      <c r="T9" s="76"/>
      <c r="U9" s="76"/>
      <c r="V9" s="76"/>
      <c r="W9" s="76"/>
      <c r="X9" s="76"/>
      <c r="Y9" s="76"/>
      <c r="Z9" s="76"/>
    </row>
    <row r="10" spans="1:28" s="77" customFormat="1" ht="25.5" customHeight="1" x14ac:dyDescent="0.2">
      <c r="A10" s="45"/>
      <c r="B10" s="37"/>
      <c r="C10" s="71" t="s">
        <v>32</v>
      </c>
      <c r="D10" s="72" t="s">
        <v>33</v>
      </c>
      <c r="E10" s="86" t="s">
        <v>43</v>
      </c>
      <c r="F10" s="73" t="s">
        <v>34</v>
      </c>
      <c r="G10" s="74"/>
      <c r="H10" s="74"/>
      <c r="I10" s="74"/>
      <c r="J10" s="74"/>
      <c r="K10" s="74"/>
      <c r="L10" s="75">
        <v>22</v>
      </c>
      <c r="M10" s="74"/>
      <c r="N10" s="74"/>
      <c r="O10" s="74"/>
      <c r="P10" s="74"/>
      <c r="Q10" s="74"/>
      <c r="R10" s="75">
        <v>62</v>
      </c>
      <c r="S10" s="76"/>
      <c r="T10" s="76"/>
      <c r="U10" s="76"/>
      <c r="V10" s="76"/>
      <c r="W10" s="76"/>
      <c r="X10" s="76"/>
      <c r="Y10" s="76"/>
      <c r="Z10" s="76"/>
    </row>
    <row r="11" spans="1:28" s="77" customFormat="1" ht="21" customHeight="1" x14ac:dyDescent="0.2">
      <c r="A11" s="45"/>
      <c r="B11" s="37"/>
      <c r="C11" s="78"/>
      <c r="D11" s="79"/>
      <c r="E11" s="87"/>
      <c r="F11" s="80" t="s">
        <v>30</v>
      </c>
      <c r="G11" s="74"/>
      <c r="H11" s="74"/>
      <c r="I11" s="74"/>
      <c r="J11" s="74"/>
      <c r="K11" s="74"/>
      <c r="L11" s="83">
        <v>779</v>
      </c>
      <c r="M11" s="74"/>
      <c r="N11" s="74"/>
      <c r="O11" s="74"/>
      <c r="P11" s="74"/>
      <c r="Q11" s="74"/>
      <c r="R11" s="84">
        <v>781</v>
      </c>
      <c r="S11" s="76"/>
      <c r="T11" s="76"/>
      <c r="U11" s="76"/>
      <c r="V11" s="76"/>
      <c r="W11" s="76"/>
      <c r="X11" s="76"/>
      <c r="Y11" s="76"/>
      <c r="Z11" s="76"/>
    </row>
    <row r="12" spans="1:28" s="77" customFormat="1" ht="21" customHeight="1" x14ac:dyDescent="0.2">
      <c r="A12" s="45"/>
      <c r="B12" s="37"/>
      <c r="C12" s="81"/>
      <c r="D12" s="81"/>
      <c r="E12" s="88"/>
      <c r="F12" s="82" t="s">
        <v>31</v>
      </c>
      <c r="G12" s="74"/>
      <c r="H12" s="74"/>
      <c r="I12" s="74"/>
      <c r="J12" s="74"/>
      <c r="K12" s="74"/>
      <c r="L12" s="74">
        <f>L10/L11</f>
        <v>2.8241335044929396E-2</v>
      </c>
      <c r="M12" s="74"/>
      <c r="N12" s="74"/>
      <c r="O12" s="74"/>
      <c r="P12" s="74"/>
      <c r="Q12" s="74"/>
      <c r="R12" s="74">
        <f>R10/R11</f>
        <v>7.9385403329065296E-2</v>
      </c>
      <c r="S12" s="76"/>
      <c r="T12" s="76"/>
      <c r="U12" s="76"/>
      <c r="V12" s="76"/>
      <c r="W12" s="76"/>
      <c r="X12" s="76"/>
      <c r="Y12" s="76"/>
      <c r="Z12" s="76"/>
    </row>
    <row r="13" spans="1:28" ht="32.450000000000003" customHeight="1" x14ac:dyDescent="0.2">
      <c r="A13" s="45"/>
      <c r="B13" s="37"/>
      <c r="C13" s="62" t="s">
        <v>32</v>
      </c>
      <c r="D13" s="69" t="s">
        <v>33</v>
      </c>
      <c r="E13" s="57" t="s">
        <v>44</v>
      </c>
      <c r="F13" s="19" t="s">
        <v>34</v>
      </c>
      <c r="G13" s="20"/>
      <c r="H13" s="20"/>
      <c r="I13" s="20"/>
      <c r="J13" s="20"/>
      <c r="K13" s="20"/>
      <c r="L13" s="30">
        <v>39</v>
      </c>
      <c r="M13" s="20"/>
      <c r="N13" s="20"/>
      <c r="O13" s="20"/>
      <c r="P13" s="20"/>
      <c r="Q13" s="20"/>
      <c r="R13" s="30">
        <v>74</v>
      </c>
      <c r="S13" s="85" t="s">
        <v>46</v>
      </c>
      <c r="T13" s="15"/>
      <c r="U13" s="15"/>
      <c r="V13" s="15"/>
      <c r="W13" s="15"/>
      <c r="X13" s="15"/>
      <c r="Y13" s="15"/>
      <c r="Z13" s="15"/>
    </row>
    <row r="14" spans="1:28" s="17" customFormat="1" ht="21.75" customHeight="1" x14ac:dyDescent="0.2">
      <c r="A14" s="45"/>
      <c r="B14" s="37"/>
      <c r="C14" s="63"/>
      <c r="D14" s="70"/>
      <c r="E14" s="60"/>
      <c r="F14" s="21" t="s">
        <v>30</v>
      </c>
      <c r="G14" s="20"/>
      <c r="H14" s="20"/>
      <c r="I14" s="20"/>
      <c r="J14" s="20"/>
      <c r="K14" s="20"/>
      <c r="L14" s="30">
        <v>1363</v>
      </c>
      <c r="M14" s="20"/>
      <c r="N14" s="20"/>
      <c r="O14" s="20"/>
      <c r="P14" s="20"/>
      <c r="Q14" s="20"/>
      <c r="R14" s="30">
        <v>1278</v>
      </c>
      <c r="S14" s="15"/>
      <c r="T14" s="15"/>
      <c r="U14" s="15"/>
      <c r="V14" s="15"/>
      <c r="W14" s="15"/>
      <c r="X14" s="15"/>
      <c r="Y14" s="15"/>
      <c r="Z14" s="15"/>
      <c r="AA14" s="14"/>
      <c r="AB14" s="14"/>
    </row>
    <row r="15" spans="1:28" ht="21" customHeight="1" x14ac:dyDescent="0.2">
      <c r="A15" s="45"/>
      <c r="B15" s="37"/>
      <c r="C15" s="64"/>
      <c r="D15" s="64"/>
      <c r="E15" s="61"/>
      <c r="F15" s="22" t="s">
        <v>31</v>
      </c>
      <c r="G15" s="18"/>
      <c r="H15" s="18"/>
      <c r="I15" s="18"/>
      <c r="J15" s="18"/>
      <c r="K15" s="18"/>
      <c r="L15" s="32">
        <f>L13/L14</f>
        <v>2.8613352898019074E-2</v>
      </c>
      <c r="M15" s="18"/>
      <c r="N15" s="18"/>
      <c r="O15" s="18"/>
      <c r="P15" s="18"/>
      <c r="Q15" s="18"/>
      <c r="R15" s="31">
        <f>R13/R14</f>
        <v>5.7902973395931145E-2</v>
      </c>
      <c r="S15" s="15"/>
      <c r="T15" s="15"/>
      <c r="U15" s="15"/>
      <c r="V15" s="15"/>
      <c r="W15" s="15"/>
      <c r="X15" s="15"/>
      <c r="Y15" s="15"/>
      <c r="Z15" s="15"/>
    </row>
    <row r="16" spans="1:28" s="16" customFormat="1" ht="33.6" customHeight="1" x14ac:dyDescent="0.2">
      <c r="A16" s="45"/>
      <c r="B16" s="37"/>
      <c r="C16" s="47" t="s">
        <v>37</v>
      </c>
      <c r="D16" s="50" t="s">
        <v>39</v>
      </c>
      <c r="E16" s="40" t="s">
        <v>38</v>
      </c>
      <c r="F16" s="21" t="s">
        <v>35</v>
      </c>
      <c r="G16" s="23"/>
      <c r="H16" s="18"/>
      <c r="I16" s="18"/>
      <c r="J16" s="23"/>
      <c r="K16" s="18"/>
      <c r="L16" s="18"/>
      <c r="M16" s="23"/>
      <c r="N16" s="23"/>
      <c r="O16" s="23"/>
      <c r="P16" s="23"/>
      <c r="Q16" s="18"/>
      <c r="R16" s="25">
        <v>164</v>
      </c>
      <c r="S16" s="53" t="s">
        <v>41</v>
      </c>
      <c r="T16" s="54"/>
      <c r="U16" s="54"/>
      <c r="V16" s="54"/>
      <c r="W16" s="15"/>
      <c r="X16" s="15"/>
      <c r="Y16" s="15"/>
      <c r="Z16" s="15"/>
      <c r="AA16" s="14"/>
      <c r="AB16" s="14"/>
    </row>
    <row r="17" spans="1:28" s="17" customFormat="1" ht="29.45" customHeight="1" x14ac:dyDescent="0.2">
      <c r="A17" s="45"/>
      <c r="B17" s="37"/>
      <c r="C17" s="48"/>
      <c r="D17" s="51"/>
      <c r="E17" s="41"/>
      <c r="F17" s="18" t="s">
        <v>36</v>
      </c>
      <c r="G17" s="24"/>
      <c r="H17" s="25"/>
      <c r="I17" s="25"/>
      <c r="J17" s="23"/>
      <c r="K17" s="23"/>
      <c r="L17" s="18"/>
      <c r="M17" s="24"/>
      <c r="N17" s="25"/>
      <c r="O17" s="25"/>
      <c r="P17" s="24"/>
      <c r="Q17" s="25"/>
      <c r="R17" s="25">
        <v>164</v>
      </c>
      <c r="S17" s="55"/>
      <c r="T17" s="54"/>
      <c r="U17" s="54"/>
      <c r="V17" s="54"/>
      <c r="W17" s="15"/>
      <c r="X17" s="15"/>
      <c r="Y17" s="15"/>
      <c r="Z17" s="15"/>
      <c r="AA17" s="14"/>
      <c r="AB17" s="14"/>
    </row>
    <row r="18" spans="1:28" s="16" customFormat="1" ht="26.45" customHeight="1" x14ac:dyDescent="0.2">
      <c r="A18" s="46"/>
      <c r="B18" s="38"/>
      <c r="C18" s="49"/>
      <c r="D18" s="52"/>
      <c r="E18" s="42"/>
      <c r="F18" s="22" t="s">
        <v>31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33">
        <v>1</v>
      </c>
      <c r="S18" s="15"/>
      <c r="T18" s="15"/>
      <c r="U18" s="15"/>
      <c r="V18" s="15"/>
      <c r="W18" s="15"/>
      <c r="X18" s="15"/>
      <c r="Y18" s="15"/>
      <c r="Z18" s="15"/>
      <c r="AA18" s="14"/>
      <c r="AB18" s="14"/>
    </row>
    <row r="19" spans="1:28" ht="28.5" customHeight="1" x14ac:dyDescent="0.2">
      <c r="A19" s="1"/>
      <c r="B19" s="39" t="s">
        <v>14</v>
      </c>
      <c r="C19" s="35"/>
      <c r="D19" s="1"/>
      <c r="E19" s="1"/>
      <c r="F19" s="1"/>
      <c r="G19" s="1"/>
      <c r="H19" s="1"/>
      <c r="I19" s="3"/>
      <c r="J19" s="3"/>
      <c r="K19" s="1"/>
      <c r="L19" s="1"/>
      <c r="M19" s="1"/>
      <c r="N19" s="1"/>
      <c r="O19" s="39"/>
      <c r="P19" s="35"/>
      <c r="Q19" s="39" t="s">
        <v>24</v>
      </c>
      <c r="R19" s="35"/>
      <c r="S19" s="13"/>
      <c r="T19" s="13"/>
      <c r="U19" s="13"/>
      <c r="V19" s="13"/>
      <c r="W19" s="13"/>
      <c r="X19" s="13"/>
      <c r="Y19" s="13"/>
      <c r="Z19" s="13"/>
    </row>
    <row r="20" spans="1:28" ht="27.75" customHeight="1" x14ac:dyDescent="0.2">
      <c r="A20" s="1"/>
      <c r="B20" s="43" t="s">
        <v>15</v>
      </c>
      <c r="C20" s="35"/>
      <c r="D20" s="1"/>
      <c r="E20" s="1"/>
      <c r="F20" s="1"/>
      <c r="G20" s="1"/>
      <c r="H20" s="1"/>
      <c r="I20" s="3"/>
      <c r="J20" s="3"/>
      <c r="K20" s="1"/>
      <c r="L20" s="1"/>
      <c r="M20" s="1"/>
      <c r="N20" s="1"/>
      <c r="O20" s="1"/>
      <c r="P20" s="1"/>
      <c r="Q20" s="43" t="s">
        <v>16</v>
      </c>
      <c r="R20" s="35"/>
      <c r="S20" s="13"/>
      <c r="T20" s="13"/>
      <c r="U20" s="13"/>
      <c r="V20" s="13"/>
      <c r="W20" s="13"/>
      <c r="X20" s="13"/>
      <c r="Y20" s="13"/>
      <c r="Z20" s="13"/>
    </row>
    <row r="21" spans="1:28" ht="21.75" customHeight="1" x14ac:dyDescent="0.2">
      <c r="A21" s="1"/>
      <c r="B21" s="1"/>
      <c r="C21" s="1"/>
      <c r="D21" s="1"/>
      <c r="E21" s="1"/>
      <c r="F21" s="1"/>
      <c r="G21" s="1"/>
      <c r="H21" s="1"/>
      <c r="I21" s="3"/>
      <c r="J21" s="3"/>
      <c r="K21" s="1"/>
      <c r="L21" s="1"/>
      <c r="M21" s="1"/>
      <c r="N21" s="1"/>
      <c r="O21" s="1"/>
      <c r="P21" s="1"/>
      <c r="Q21" s="10"/>
      <c r="R21" s="11"/>
      <c r="S21" s="13"/>
      <c r="T21" s="13"/>
      <c r="U21" s="13"/>
      <c r="V21" s="13"/>
      <c r="W21" s="13"/>
      <c r="X21" s="13"/>
      <c r="Y21" s="13"/>
      <c r="Z21" s="13"/>
    </row>
    <row r="22" spans="1:28" ht="17.25" customHeight="1" x14ac:dyDescent="0.2">
      <c r="A22" s="1"/>
      <c r="B22" s="1"/>
      <c r="C22" s="1"/>
      <c r="D22" s="1"/>
      <c r="E22" s="1"/>
      <c r="F22" s="1"/>
      <c r="G22" s="1"/>
      <c r="H22" s="1"/>
      <c r="I22" s="3"/>
      <c r="J22" s="3"/>
      <c r="K22" s="1"/>
      <c r="L22" s="1"/>
      <c r="M22" s="1"/>
      <c r="N22" s="1"/>
      <c r="O22" s="1"/>
      <c r="P22" s="1"/>
      <c r="Q22" s="1"/>
      <c r="R22" s="1"/>
      <c r="S22" s="13"/>
      <c r="T22" s="13"/>
      <c r="U22" s="13"/>
      <c r="V22" s="13"/>
      <c r="W22" s="13"/>
      <c r="X22" s="13"/>
      <c r="Y22" s="13"/>
      <c r="Z22" s="13"/>
    </row>
    <row r="23" spans="1:28" ht="12.75" customHeight="1" x14ac:dyDescent="0.2">
      <c r="A23" s="1"/>
      <c r="B23" s="34"/>
      <c r="C23" s="35"/>
      <c r="D23" s="1"/>
      <c r="E23" s="1"/>
      <c r="F23" s="1"/>
      <c r="G23" s="1"/>
      <c r="H23" s="1"/>
      <c r="I23" s="3"/>
      <c r="J23" s="3"/>
      <c r="K23" s="1"/>
      <c r="L23" s="1"/>
      <c r="M23" s="1"/>
      <c r="N23" s="1"/>
      <c r="O23" s="1"/>
      <c r="P23" s="1"/>
      <c r="Q23" s="34"/>
      <c r="R23" s="35"/>
      <c r="S23" s="13"/>
      <c r="T23" s="13"/>
      <c r="U23" s="13"/>
      <c r="V23" s="13"/>
      <c r="W23" s="13"/>
      <c r="X23" s="13"/>
      <c r="Y23" s="13"/>
      <c r="Z23" s="13"/>
    </row>
    <row r="24" spans="1:28" ht="12.75" customHeight="1" x14ac:dyDescent="0.2">
      <c r="A24" s="1"/>
      <c r="B24" s="1" t="s">
        <v>40</v>
      </c>
      <c r="C24" s="1"/>
      <c r="D24" s="1"/>
      <c r="E24" s="1"/>
      <c r="F24" s="1"/>
      <c r="G24" s="1"/>
      <c r="H24" s="1"/>
      <c r="I24" s="3"/>
      <c r="J24" s="3"/>
      <c r="K24" s="1"/>
      <c r="L24" s="1"/>
      <c r="M24" s="1"/>
      <c r="N24" s="1"/>
      <c r="O24" s="1"/>
      <c r="P24" s="1"/>
      <c r="Q24" s="1"/>
      <c r="R24" s="1"/>
      <c r="S24" s="13"/>
      <c r="T24" s="13"/>
      <c r="U24" s="13"/>
      <c r="V24" s="13"/>
      <c r="W24" s="13"/>
      <c r="X24" s="13"/>
      <c r="Y24" s="13"/>
      <c r="Z24" s="13"/>
    </row>
    <row r="25" spans="1:28" ht="12.75" customHeight="1" x14ac:dyDescent="0.2">
      <c r="A25" s="1"/>
      <c r="B25" s="1"/>
      <c r="C25" s="1"/>
      <c r="D25" s="1"/>
      <c r="E25" s="1"/>
      <c r="F25" s="1"/>
      <c r="G25" s="1"/>
      <c r="H25" s="1"/>
      <c r="I25" s="3"/>
      <c r="J25" s="3"/>
      <c r="K25" s="1"/>
      <c r="L25" s="1"/>
      <c r="M25" s="1"/>
      <c r="N25" s="1"/>
      <c r="O25" s="1"/>
      <c r="P25" s="1"/>
      <c r="Q25" s="1"/>
      <c r="R25" s="1"/>
      <c r="S25" s="13"/>
      <c r="T25" s="13"/>
      <c r="U25" s="13"/>
      <c r="V25" s="13"/>
      <c r="W25" s="13"/>
      <c r="X25" s="13"/>
      <c r="Y25" s="13"/>
      <c r="Z25" s="13"/>
    </row>
    <row r="26" spans="1:28" ht="12.75" customHeight="1" x14ac:dyDescent="0.2">
      <c r="A26" s="1"/>
      <c r="B26" s="1"/>
      <c r="C26" s="1"/>
      <c r="D26" s="1"/>
      <c r="E26" s="1"/>
      <c r="F26" s="1"/>
      <c r="G26" s="1"/>
      <c r="H26" s="1"/>
      <c r="I26" s="3"/>
      <c r="J26" s="3"/>
      <c r="K26" s="1"/>
      <c r="L26" s="1"/>
      <c r="M26" s="1"/>
      <c r="N26" s="1"/>
      <c r="O26" s="1"/>
      <c r="P26" s="1"/>
      <c r="Q26" s="1"/>
      <c r="R26" s="1"/>
      <c r="S26" s="13"/>
      <c r="T26" s="13"/>
      <c r="U26" s="13"/>
      <c r="V26" s="13"/>
      <c r="W26" s="13"/>
      <c r="X26" s="13"/>
      <c r="Y26" s="13"/>
      <c r="Z26" s="13"/>
    </row>
    <row r="27" spans="1:28" ht="12.75" customHeight="1" x14ac:dyDescent="0.2">
      <c r="A27" s="1"/>
      <c r="B27" s="1"/>
      <c r="C27" s="1"/>
      <c r="D27" s="1"/>
      <c r="E27" s="1"/>
      <c r="F27" s="1"/>
      <c r="G27" s="1"/>
      <c r="H27" s="1"/>
      <c r="I27" s="3"/>
      <c r="J27" s="3"/>
      <c r="K27" s="1"/>
      <c r="L27" s="1"/>
      <c r="M27" s="1"/>
      <c r="N27" s="1"/>
      <c r="O27" s="1"/>
      <c r="P27" s="1"/>
      <c r="Q27" s="1"/>
      <c r="R27" s="1"/>
      <c r="S27" s="13"/>
      <c r="T27" s="13"/>
      <c r="U27" s="13"/>
      <c r="V27" s="13"/>
      <c r="W27" s="13"/>
      <c r="X27" s="13"/>
      <c r="Y27" s="13"/>
      <c r="Z27" s="13"/>
    </row>
    <row r="28" spans="1:28" ht="12.75" customHeight="1" x14ac:dyDescent="0.2">
      <c r="A28" s="1"/>
      <c r="B28" s="1"/>
      <c r="C28" s="1"/>
      <c r="D28" s="1"/>
      <c r="E28" s="1"/>
      <c r="F28" s="1"/>
      <c r="G28" s="1"/>
      <c r="H28" s="1"/>
      <c r="I28" s="3"/>
      <c r="J28" s="3"/>
      <c r="K28" s="1"/>
      <c r="L28" s="1"/>
      <c r="M28" s="1"/>
      <c r="N28" s="1"/>
      <c r="O28" s="1"/>
      <c r="P28" s="1"/>
      <c r="Q28" s="1"/>
      <c r="R28" s="1"/>
      <c r="S28" s="13"/>
      <c r="T28" s="13"/>
      <c r="U28" s="13"/>
      <c r="V28" s="13"/>
      <c r="W28" s="13"/>
      <c r="X28" s="13"/>
      <c r="Y28" s="13"/>
      <c r="Z28" s="13"/>
    </row>
    <row r="29" spans="1:28" ht="12.75" customHeight="1" x14ac:dyDescent="0.2">
      <c r="A29" s="1"/>
      <c r="B29" s="1"/>
      <c r="C29" s="1"/>
      <c r="D29" s="1"/>
      <c r="E29" s="1"/>
      <c r="F29" s="1"/>
      <c r="G29" s="1"/>
      <c r="H29" s="1"/>
      <c r="I29" s="3"/>
      <c r="J29" s="3"/>
      <c r="K29" s="1"/>
      <c r="L29" s="1"/>
      <c r="M29" s="1"/>
      <c r="N29" s="1"/>
      <c r="O29" s="1"/>
      <c r="P29" s="1"/>
      <c r="Q29" s="1"/>
      <c r="R29" s="1"/>
      <c r="S29" s="13"/>
      <c r="T29" s="13"/>
      <c r="U29" s="13"/>
      <c r="V29" s="13"/>
      <c r="W29" s="13"/>
      <c r="X29" s="13"/>
      <c r="Y29" s="13"/>
      <c r="Z29" s="13"/>
    </row>
    <row r="30" spans="1:28" ht="12.75" customHeight="1" x14ac:dyDescent="0.2">
      <c r="A30" s="1"/>
      <c r="B30" s="1"/>
      <c r="C30" s="1"/>
      <c r="D30" s="1"/>
      <c r="E30" s="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1"/>
      <c r="R30" s="1"/>
      <c r="S30" s="13"/>
      <c r="T30" s="13"/>
      <c r="U30" s="13"/>
      <c r="V30" s="13"/>
      <c r="W30" s="13"/>
      <c r="X30" s="13"/>
      <c r="Y30" s="13"/>
      <c r="Z30" s="13"/>
    </row>
    <row r="31" spans="1:28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3"/>
      <c r="T31" s="13"/>
      <c r="U31" s="13"/>
      <c r="V31" s="13"/>
      <c r="W31" s="13"/>
      <c r="X31" s="13"/>
      <c r="Y31" s="13"/>
      <c r="Z31" s="13"/>
    </row>
    <row r="32" spans="1:28" ht="12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1"/>
      <c r="R32" s="1"/>
      <c r="S32" s="13"/>
      <c r="T32" s="13"/>
      <c r="U32" s="13"/>
      <c r="V32" s="13"/>
      <c r="W32" s="13"/>
      <c r="X32" s="13"/>
      <c r="Y32" s="13"/>
      <c r="Z32" s="13"/>
    </row>
    <row r="33" spans="1:26" ht="12.75" customHeight="1" x14ac:dyDescent="0.2">
      <c r="A33" s="1"/>
      <c r="B33" s="1"/>
      <c r="C33" s="1"/>
      <c r="D33" s="1"/>
      <c r="E33" s="1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1"/>
      <c r="R33" s="1"/>
      <c r="S33" s="13"/>
      <c r="T33" s="13"/>
      <c r="U33" s="13"/>
      <c r="V33" s="13"/>
      <c r="W33" s="13"/>
      <c r="X33" s="13"/>
      <c r="Y33" s="13"/>
      <c r="Z33" s="13"/>
    </row>
    <row r="34" spans="1:26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3"/>
      <c r="T34" s="13"/>
      <c r="U34" s="13"/>
      <c r="V34" s="13"/>
      <c r="W34" s="13"/>
      <c r="X34" s="13"/>
      <c r="Y34" s="13"/>
      <c r="Z34" s="13"/>
    </row>
    <row r="35" spans="1:26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3"/>
      <c r="T35" s="13"/>
      <c r="U35" s="13"/>
      <c r="V35" s="13"/>
      <c r="W35" s="13"/>
      <c r="X35" s="13"/>
      <c r="Y35" s="13"/>
      <c r="Z35" s="13"/>
    </row>
    <row r="36" spans="1:26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3"/>
      <c r="T36" s="13"/>
      <c r="U36" s="13"/>
      <c r="V36" s="13"/>
      <c r="W36" s="13"/>
      <c r="X36" s="13"/>
      <c r="Y36" s="13"/>
      <c r="Z36" s="13"/>
    </row>
    <row r="37" spans="1:26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3"/>
      <c r="T37" s="13"/>
      <c r="U37" s="13"/>
      <c r="V37" s="13"/>
      <c r="W37" s="13"/>
      <c r="X37" s="13"/>
      <c r="Y37" s="13"/>
      <c r="Z37" s="13"/>
    </row>
    <row r="38" spans="1:26" ht="15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34"/>
      <c r="R38" s="35"/>
      <c r="S38" s="13"/>
      <c r="T38" s="13"/>
      <c r="U38" s="13"/>
      <c r="V38" s="13"/>
      <c r="W38" s="13"/>
      <c r="X38" s="13"/>
      <c r="Y38" s="13"/>
      <c r="Z38" s="13"/>
    </row>
    <row r="39" spans="1:26" ht="17.25" customHeight="1" x14ac:dyDescent="0.2">
      <c r="A39" s="1"/>
      <c r="B39" s="1"/>
      <c r="C39" s="1"/>
      <c r="D39" s="34"/>
      <c r="E39" s="35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34"/>
      <c r="R39" s="35"/>
      <c r="S39" s="13"/>
      <c r="T39" s="13"/>
      <c r="U39" s="13"/>
      <c r="V39" s="13"/>
      <c r="W39" s="13"/>
      <c r="X39" s="13"/>
      <c r="Y39" s="13"/>
      <c r="Z39" s="13"/>
    </row>
    <row r="40" spans="1:26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3"/>
      <c r="T40" s="13"/>
      <c r="U40" s="13"/>
      <c r="V40" s="13"/>
      <c r="W40" s="13"/>
      <c r="X40" s="13"/>
      <c r="Y40" s="13"/>
      <c r="Z40" s="13"/>
    </row>
    <row r="41" spans="1:26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3"/>
      <c r="T41" s="13"/>
      <c r="U41" s="13"/>
      <c r="V41" s="13"/>
      <c r="W41" s="13"/>
      <c r="X41" s="13"/>
      <c r="Y41" s="13"/>
      <c r="Z41" s="13"/>
    </row>
    <row r="42" spans="1:26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3"/>
      <c r="T42" s="13"/>
      <c r="U42" s="13"/>
      <c r="V42" s="13"/>
      <c r="W42" s="13"/>
      <c r="X42" s="13"/>
      <c r="Y42" s="13"/>
      <c r="Z42" s="13"/>
    </row>
    <row r="43" spans="1:26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3"/>
      <c r="T43" s="13"/>
      <c r="U43" s="13"/>
      <c r="V43" s="13"/>
      <c r="W43" s="13"/>
      <c r="X43" s="13"/>
      <c r="Y43" s="13"/>
      <c r="Z43" s="13"/>
    </row>
    <row r="44" spans="1:26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3"/>
      <c r="T44" s="13"/>
      <c r="U44" s="13"/>
      <c r="V44" s="13"/>
      <c r="W44" s="13"/>
      <c r="X44" s="13"/>
      <c r="Y44" s="13"/>
      <c r="Z44" s="13"/>
    </row>
    <row r="45" spans="1:26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3"/>
      <c r="T45" s="13"/>
      <c r="U45" s="13"/>
      <c r="V45" s="13"/>
      <c r="W45" s="13"/>
      <c r="X45" s="13"/>
      <c r="Y45" s="13"/>
      <c r="Z45" s="13"/>
    </row>
    <row r="46" spans="1:26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3"/>
      <c r="T46" s="13"/>
      <c r="U46" s="13"/>
      <c r="V46" s="13"/>
      <c r="W46" s="13"/>
      <c r="X46" s="13"/>
      <c r="Y46" s="13"/>
      <c r="Z46" s="13"/>
    </row>
    <row r="47" spans="1:26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3"/>
      <c r="T47" s="13"/>
      <c r="U47" s="13"/>
      <c r="V47" s="13"/>
      <c r="W47" s="13"/>
      <c r="X47" s="13"/>
      <c r="Y47" s="13"/>
      <c r="Z47" s="13"/>
    </row>
    <row r="48" spans="1:26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3"/>
      <c r="T48" s="13"/>
      <c r="U48" s="13"/>
      <c r="V48" s="13"/>
      <c r="W48" s="13"/>
      <c r="X48" s="13"/>
      <c r="Y48" s="13"/>
      <c r="Z48" s="13"/>
    </row>
    <row r="49" spans="1:26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3"/>
      <c r="T49" s="13"/>
      <c r="U49" s="13"/>
      <c r="V49" s="13"/>
      <c r="W49" s="13"/>
      <c r="X49" s="13"/>
      <c r="Y49" s="13"/>
      <c r="Z49" s="13"/>
    </row>
    <row r="50" spans="1:26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3"/>
      <c r="T50" s="13"/>
      <c r="U50" s="13"/>
      <c r="V50" s="13"/>
      <c r="W50" s="13"/>
      <c r="X50" s="13"/>
      <c r="Y50" s="13"/>
      <c r="Z50" s="13"/>
    </row>
    <row r="51" spans="1:26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3"/>
      <c r="T51" s="13"/>
      <c r="U51" s="13"/>
      <c r="V51" s="13"/>
      <c r="W51" s="13"/>
      <c r="X51" s="13"/>
      <c r="Y51" s="13"/>
      <c r="Z51" s="13"/>
    </row>
    <row r="52" spans="1:26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3"/>
      <c r="T52" s="13"/>
      <c r="U52" s="13"/>
      <c r="V52" s="13"/>
      <c r="W52" s="13"/>
      <c r="X52" s="13"/>
      <c r="Y52" s="13"/>
      <c r="Z52" s="13"/>
    </row>
    <row r="53" spans="1:26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3"/>
      <c r="T53" s="13"/>
      <c r="U53" s="13"/>
      <c r="V53" s="13"/>
      <c r="W53" s="13"/>
      <c r="X53" s="13"/>
      <c r="Y53" s="13"/>
      <c r="Z53" s="13"/>
    </row>
    <row r="54" spans="1:26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">
      <c r="A58" s="1"/>
      <c r="B58" s="1"/>
      <c r="C58" s="1"/>
      <c r="D58" s="1"/>
      <c r="E58" s="1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3"/>
      <c r="T58" s="13"/>
      <c r="U58" s="13"/>
      <c r="V58" s="13"/>
      <c r="W58" s="13"/>
      <c r="X58" s="13"/>
      <c r="Y58" s="13"/>
      <c r="Z58" s="13"/>
    </row>
    <row r="59" spans="1:26" ht="12.75" customHeight="1" x14ac:dyDescent="0.2">
      <c r="A59" s="1"/>
      <c r="B59" s="1"/>
      <c r="C59" s="1"/>
      <c r="D59" s="1"/>
      <c r="E59" s="1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">
      <c r="A60" s="1"/>
      <c r="B60" s="1"/>
      <c r="C60" s="1"/>
      <c r="D60" s="1"/>
      <c r="E60" s="1"/>
      <c r="F60" s="1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3"/>
      <c r="T60" s="13"/>
      <c r="U60" s="13"/>
      <c r="V60" s="13"/>
      <c r="W60" s="13"/>
      <c r="X60" s="13"/>
      <c r="Y60" s="13"/>
      <c r="Z60" s="13"/>
    </row>
    <row r="61" spans="1:26" ht="12.75" customHeight="1" x14ac:dyDescent="0.2">
      <c r="A61" s="1"/>
      <c r="B61" s="1"/>
      <c r="C61" s="1"/>
      <c r="D61" s="1"/>
      <c r="E61" s="1"/>
      <c r="F61" s="1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">
      <c r="A62" s="1"/>
      <c r="B62" s="1"/>
      <c r="C62" s="1"/>
      <c r="D62" s="1"/>
      <c r="E62" s="1"/>
      <c r="F62" s="1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">
      <c r="A63" s="1"/>
      <c r="B63" s="1"/>
      <c r="C63" s="1"/>
      <c r="D63" s="1"/>
      <c r="E63" s="1"/>
      <c r="F63" s="1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">
      <c r="A64" s="1"/>
      <c r="B64" s="1"/>
      <c r="C64" s="1"/>
      <c r="D64" s="1"/>
      <c r="E64" s="1"/>
      <c r="F64" s="1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">
      <c r="A65" s="1"/>
      <c r="B65" s="1"/>
      <c r="C65" s="1"/>
      <c r="D65" s="1"/>
      <c r="E65" s="1"/>
      <c r="F65" s="1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">
      <c r="A66" s="1"/>
      <c r="B66" s="1"/>
      <c r="C66" s="1"/>
      <c r="D66" s="1"/>
      <c r="E66" s="1"/>
      <c r="F66" s="1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">
      <c r="A67" s="1"/>
      <c r="B67" s="1"/>
      <c r="C67" s="1"/>
      <c r="D67" s="1"/>
      <c r="E67" s="1"/>
      <c r="F67" s="1"/>
      <c r="G67" s="3"/>
      <c r="H67" s="3"/>
      <c r="I67" s="3"/>
      <c r="J67" s="3"/>
      <c r="K67" s="1"/>
      <c r="L67" s="1"/>
      <c r="M67" s="1"/>
      <c r="N67" s="1"/>
      <c r="O67" s="1"/>
      <c r="P67" s="1"/>
      <c r="Q67" s="1"/>
      <c r="R67" s="1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">
      <c r="A68" s="1"/>
      <c r="B68" s="1"/>
      <c r="C68" s="1"/>
      <c r="D68" s="1"/>
      <c r="E68" s="1"/>
      <c r="F68" s="1"/>
      <c r="G68" s="3"/>
      <c r="H68" s="3"/>
      <c r="I68" s="3"/>
      <c r="J68" s="3"/>
      <c r="K68" s="1"/>
      <c r="L68" s="1"/>
      <c r="M68" s="1"/>
      <c r="N68" s="1"/>
      <c r="O68" s="1"/>
      <c r="P68" s="1"/>
      <c r="Q68" s="1"/>
      <c r="R68" s="1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">
      <c r="A69" s="1"/>
      <c r="B69" s="1"/>
      <c r="C69" s="1"/>
      <c r="D69" s="1"/>
      <c r="E69" s="12"/>
      <c r="F69" s="1"/>
      <c r="G69" s="3"/>
      <c r="H69" s="3"/>
      <c r="I69" s="3"/>
      <c r="J69" s="3"/>
      <c r="K69" s="1"/>
      <c r="L69" s="1"/>
      <c r="M69" s="1"/>
      <c r="N69" s="1"/>
      <c r="O69" s="1"/>
      <c r="P69" s="1"/>
      <c r="Q69" s="1"/>
      <c r="R69" s="1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">
      <c r="A70" s="1"/>
      <c r="B70" s="1"/>
      <c r="C70" s="1"/>
      <c r="D70" s="1"/>
      <c r="E70" s="12"/>
      <c r="F70" s="1"/>
      <c r="G70" s="3"/>
      <c r="H70" s="3"/>
      <c r="I70" s="3"/>
      <c r="J70" s="3"/>
      <c r="K70" s="1"/>
      <c r="L70" s="1"/>
      <c r="M70" s="1"/>
      <c r="N70" s="1"/>
      <c r="O70" s="1"/>
      <c r="P70" s="1"/>
      <c r="Q70" s="1"/>
      <c r="R70" s="1"/>
      <c r="S70" s="13"/>
      <c r="T70" s="13"/>
      <c r="U70" s="13"/>
      <c r="V70" s="13"/>
      <c r="W70" s="13"/>
      <c r="X70" s="13"/>
      <c r="Y70" s="13"/>
      <c r="Z70" s="13"/>
    </row>
    <row r="71" spans="1:26" ht="12.75" customHeight="1" x14ac:dyDescent="0.2">
      <c r="A71" s="1"/>
      <c r="B71" s="1"/>
      <c r="C71" s="1"/>
      <c r="D71" s="1"/>
      <c r="E71" s="12"/>
      <c r="F71" s="12"/>
      <c r="G71" s="3"/>
      <c r="H71" s="3"/>
      <c r="I71" s="3"/>
      <c r="J71" s="3"/>
      <c r="K71" s="1"/>
      <c r="L71" s="1"/>
      <c r="M71" s="1"/>
      <c r="N71" s="1"/>
      <c r="O71" s="1"/>
      <c r="P71" s="1"/>
      <c r="Q71" s="1"/>
      <c r="R71" s="1"/>
      <c r="S71" s="13"/>
      <c r="T71" s="13"/>
      <c r="U71" s="13"/>
      <c r="V71" s="13"/>
      <c r="W71" s="13"/>
      <c r="X71" s="13"/>
      <c r="Y71" s="13"/>
      <c r="Z71" s="13"/>
    </row>
    <row r="72" spans="1:26" ht="12.75" customHeight="1" x14ac:dyDescent="0.2">
      <c r="A72" s="1"/>
      <c r="B72" s="1"/>
      <c r="C72" s="1"/>
      <c r="D72" s="1"/>
      <c r="E72" s="12"/>
      <c r="F72" s="12"/>
      <c r="G72" s="3"/>
      <c r="H72" s="3"/>
      <c r="I72" s="3"/>
      <c r="J72" s="3"/>
      <c r="K72" s="1"/>
      <c r="L72" s="1"/>
      <c r="M72" s="1"/>
      <c r="N72" s="1"/>
      <c r="O72" s="1"/>
      <c r="P72" s="1"/>
      <c r="Q72" s="1"/>
      <c r="R72" s="1"/>
      <c r="S72" s="13"/>
      <c r="T72" s="13"/>
      <c r="U72" s="13"/>
      <c r="V72" s="13"/>
      <c r="W72" s="13"/>
      <c r="X72" s="13"/>
      <c r="Y72" s="13"/>
      <c r="Z72" s="13"/>
    </row>
    <row r="73" spans="1:26" ht="12.75" customHeight="1" x14ac:dyDescent="0.2">
      <c r="A73" s="1"/>
      <c r="B73" s="1"/>
      <c r="C73" s="1"/>
      <c r="D73" s="1"/>
      <c r="E73" s="12"/>
      <c r="F73" s="12"/>
      <c r="G73" s="3"/>
      <c r="H73" s="3"/>
      <c r="I73" s="3"/>
      <c r="J73" s="3"/>
      <c r="K73" s="1"/>
      <c r="L73" s="1"/>
      <c r="M73" s="1"/>
      <c r="N73" s="1"/>
      <c r="O73" s="1"/>
      <c r="P73" s="1"/>
      <c r="Q73" s="1"/>
      <c r="R73" s="1"/>
      <c r="S73" s="13"/>
      <c r="T73" s="13"/>
      <c r="U73" s="13"/>
      <c r="V73" s="13"/>
      <c r="W73" s="13"/>
      <c r="X73" s="13"/>
      <c r="Y73" s="13"/>
      <c r="Z73" s="13"/>
    </row>
    <row r="74" spans="1:26" ht="12.75" customHeight="1" x14ac:dyDescent="0.2">
      <c r="A74" s="1"/>
      <c r="B74" s="1"/>
      <c r="C74" s="1"/>
      <c r="D74" s="1"/>
      <c r="E74" s="12"/>
      <c r="F74" s="12"/>
      <c r="G74" s="3"/>
      <c r="H74" s="3"/>
      <c r="I74" s="3"/>
      <c r="J74" s="3"/>
      <c r="K74" s="1"/>
      <c r="L74" s="1"/>
      <c r="M74" s="1"/>
      <c r="N74" s="1"/>
      <c r="O74" s="1"/>
      <c r="P74" s="1"/>
      <c r="Q74" s="1"/>
      <c r="R74" s="1"/>
      <c r="S74" s="13"/>
      <c r="T74" s="13"/>
      <c r="U74" s="13"/>
      <c r="V74" s="13"/>
      <c r="W74" s="13"/>
      <c r="X74" s="13"/>
      <c r="Y74" s="13"/>
      <c r="Z74" s="13"/>
    </row>
    <row r="75" spans="1:26" ht="12.75" customHeight="1" x14ac:dyDescent="0.2">
      <c r="A75" s="1"/>
      <c r="B75" s="1"/>
      <c r="C75" s="1"/>
      <c r="D75" s="1"/>
      <c r="E75" s="12"/>
      <c r="F75" s="12"/>
      <c r="G75" s="3"/>
      <c r="H75" s="3"/>
      <c r="I75" s="3"/>
      <c r="J75" s="3"/>
      <c r="K75" s="1"/>
      <c r="L75" s="1"/>
      <c r="M75" s="1"/>
      <c r="N75" s="1"/>
      <c r="O75" s="1"/>
      <c r="P75" s="1"/>
      <c r="Q75" s="1"/>
      <c r="R75" s="1"/>
      <c r="S75" s="13"/>
      <c r="T75" s="13"/>
      <c r="U75" s="13"/>
      <c r="V75" s="13"/>
      <c r="W75" s="13"/>
      <c r="X75" s="13"/>
      <c r="Y75" s="13"/>
      <c r="Z75" s="13"/>
    </row>
    <row r="76" spans="1:26" ht="12.75" customHeight="1" x14ac:dyDescent="0.2">
      <c r="A76" s="3"/>
      <c r="B76" s="3"/>
      <c r="C76" s="3"/>
      <c r="D76" s="3"/>
      <c r="E76" s="12"/>
      <c r="F76" s="1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15"/>
      <c r="T76" s="15"/>
      <c r="U76" s="15"/>
      <c r="V76" s="15"/>
      <c r="W76" s="15"/>
      <c r="X76" s="15"/>
      <c r="Y76" s="15"/>
      <c r="Z76" s="15"/>
    </row>
    <row r="77" spans="1:26" ht="12.75" customHeight="1" x14ac:dyDescent="0.2">
      <c r="A77" s="3"/>
      <c r="B77" s="3"/>
      <c r="C77" s="3"/>
      <c r="D77" s="3"/>
      <c r="E77" s="12"/>
      <c r="F77" s="1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15"/>
      <c r="T77" s="15"/>
      <c r="U77" s="15"/>
      <c r="V77" s="15"/>
      <c r="W77" s="15"/>
      <c r="X77" s="15"/>
      <c r="Y77" s="15"/>
      <c r="Z77" s="15"/>
    </row>
    <row r="78" spans="1:26" ht="12.75" customHeight="1" x14ac:dyDescent="0.2">
      <c r="A78" s="3"/>
      <c r="B78" s="3"/>
      <c r="C78" s="3"/>
      <c r="D78" s="3"/>
      <c r="E78" s="12"/>
      <c r="F78" s="1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15"/>
      <c r="T78" s="15"/>
      <c r="U78" s="15"/>
      <c r="V78" s="15"/>
      <c r="W78" s="15"/>
      <c r="X78" s="15"/>
      <c r="Y78" s="15"/>
      <c r="Z78" s="15"/>
    </row>
    <row r="79" spans="1:26" ht="12.75" customHeight="1" x14ac:dyDescent="0.2">
      <c r="A79" s="3"/>
      <c r="B79" s="3"/>
      <c r="C79" s="3"/>
      <c r="D79" s="3"/>
      <c r="E79" s="12"/>
      <c r="F79" s="1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15"/>
      <c r="T79" s="15"/>
      <c r="U79" s="15"/>
      <c r="V79" s="15"/>
      <c r="W79" s="15"/>
      <c r="X79" s="15"/>
      <c r="Y79" s="15"/>
      <c r="Z79" s="15"/>
    </row>
    <row r="80" spans="1:26" ht="12.75" customHeight="1" x14ac:dyDescent="0.2">
      <c r="A80" s="3"/>
      <c r="B80" s="3"/>
      <c r="C80" s="3"/>
      <c r="D80" s="3"/>
      <c r="E80" s="12"/>
      <c r="F80" s="1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15"/>
      <c r="T80" s="15"/>
      <c r="U80" s="15"/>
      <c r="V80" s="15"/>
      <c r="W80" s="15"/>
      <c r="X80" s="15"/>
      <c r="Y80" s="15"/>
      <c r="Z80" s="15"/>
    </row>
    <row r="81" spans="1:26" ht="12.75" customHeight="1" x14ac:dyDescent="0.2">
      <c r="A81" s="3"/>
      <c r="B81" s="3"/>
      <c r="C81" s="3"/>
      <c r="D81" s="3"/>
      <c r="E81" s="1"/>
      <c r="F81" s="1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15"/>
      <c r="T81" s="15"/>
      <c r="U81" s="15"/>
      <c r="V81" s="15"/>
      <c r="W81" s="15"/>
      <c r="X81" s="15"/>
      <c r="Y81" s="15"/>
      <c r="Z81" s="15"/>
    </row>
    <row r="82" spans="1:26" ht="12.75" customHeight="1" x14ac:dyDescent="0.2">
      <c r="A82" s="3"/>
      <c r="B82" s="3"/>
      <c r="C82" s="3"/>
      <c r="D82" s="3"/>
      <c r="E82" s="1"/>
      <c r="F82" s="1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15"/>
      <c r="T82" s="15"/>
      <c r="U82" s="15"/>
      <c r="V82" s="15"/>
      <c r="W82" s="15"/>
      <c r="X82" s="15"/>
      <c r="Y82" s="15"/>
      <c r="Z82" s="15"/>
    </row>
    <row r="83" spans="1:26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3"/>
      <c r="T102" s="13"/>
      <c r="U102" s="13"/>
      <c r="V102" s="13"/>
      <c r="W102" s="13"/>
      <c r="X102" s="13"/>
      <c r="Y102" s="13"/>
      <c r="Z102" s="13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3"/>
      <c r="T103" s="13"/>
      <c r="U103" s="13"/>
      <c r="V103" s="13"/>
      <c r="W103" s="13"/>
      <c r="X103" s="13"/>
      <c r="Y103" s="13"/>
      <c r="Z103" s="13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3"/>
      <c r="T104" s="13"/>
      <c r="U104" s="13"/>
      <c r="V104" s="13"/>
      <c r="W104" s="13"/>
      <c r="X104" s="13"/>
      <c r="Y104" s="13"/>
      <c r="Z104" s="13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3"/>
      <c r="T108" s="13"/>
      <c r="U108" s="13"/>
      <c r="V108" s="13"/>
      <c r="W108" s="13"/>
      <c r="X108" s="13"/>
      <c r="Y108" s="13"/>
      <c r="Z108" s="13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3"/>
      <c r="T114" s="13"/>
      <c r="U114" s="13"/>
      <c r="V114" s="13"/>
      <c r="W114" s="13"/>
      <c r="X114" s="13"/>
      <c r="Y114" s="13"/>
      <c r="Z114" s="13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3"/>
      <c r="T123" s="13"/>
      <c r="U123" s="13"/>
      <c r="V123" s="13"/>
      <c r="W123" s="13"/>
      <c r="X123" s="13"/>
      <c r="Y123" s="13"/>
      <c r="Z123" s="13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3"/>
      <c r="T125" s="13"/>
      <c r="U125" s="13"/>
      <c r="V125" s="13"/>
      <c r="W125" s="13"/>
      <c r="X125" s="13"/>
      <c r="Y125" s="13"/>
      <c r="Z125" s="13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3"/>
      <c r="T127" s="13"/>
      <c r="U127" s="13"/>
      <c r="V127" s="13"/>
      <c r="W127" s="13"/>
      <c r="X127" s="13"/>
      <c r="Y127" s="13"/>
      <c r="Z127" s="13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3"/>
      <c r="T129" s="13"/>
      <c r="U129" s="13"/>
      <c r="V129" s="13"/>
      <c r="W129" s="13"/>
      <c r="X129" s="13"/>
      <c r="Y129" s="13"/>
      <c r="Z129" s="13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3"/>
      <c r="T231" s="13"/>
      <c r="U231" s="13"/>
      <c r="V231" s="13"/>
      <c r="W231" s="13"/>
      <c r="X231" s="13"/>
      <c r="Y231" s="13"/>
      <c r="Z231" s="13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3"/>
      <c r="T233" s="13"/>
      <c r="U233" s="13"/>
      <c r="V233" s="13"/>
      <c r="W233" s="13"/>
      <c r="X233" s="13"/>
      <c r="Y233" s="13"/>
      <c r="Z233" s="13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3"/>
      <c r="T238" s="13"/>
      <c r="U238" s="13"/>
      <c r="V238" s="13"/>
      <c r="W238" s="13"/>
      <c r="X238" s="13"/>
      <c r="Y238" s="13"/>
      <c r="Z238" s="13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3"/>
      <c r="T243" s="13"/>
      <c r="U243" s="13"/>
      <c r="V243" s="13"/>
      <c r="W243" s="13"/>
      <c r="X243" s="13"/>
      <c r="Y243" s="13"/>
      <c r="Z243" s="13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3"/>
      <c r="T245" s="13"/>
      <c r="U245" s="13"/>
      <c r="V245" s="13"/>
      <c r="W245" s="13"/>
      <c r="X245" s="13"/>
      <c r="Y245" s="13"/>
      <c r="Z245" s="13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3"/>
      <c r="T246" s="13"/>
      <c r="U246" s="13"/>
      <c r="V246" s="13"/>
      <c r="W246" s="13"/>
      <c r="X246" s="13"/>
      <c r="Y246" s="13"/>
      <c r="Z246" s="13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3"/>
      <c r="T247" s="13"/>
      <c r="U247" s="13"/>
      <c r="V247" s="13"/>
      <c r="W247" s="13"/>
      <c r="X247" s="13"/>
      <c r="Y247" s="13"/>
      <c r="Z247" s="13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3"/>
      <c r="T248" s="13"/>
      <c r="U248" s="13"/>
      <c r="V248" s="13"/>
      <c r="W248" s="13"/>
      <c r="X248" s="13"/>
      <c r="Y248" s="13"/>
      <c r="Z248" s="13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3"/>
      <c r="T249" s="13"/>
      <c r="U249" s="13"/>
      <c r="V249" s="13"/>
      <c r="W249" s="13"/>
      <c r="X249" s="13"/>
      <c r="Y249" s="13"/>
      <c r="Z249" s="13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3"/>
      <c r="T250" s="13"/>
      <c r="U250" s="13"/>
      <c r="V250" s="13"/>
      <c r="W250" s="13"/>
      <c r="X250" s="13"/>
      <c r="Y250" s="13"/>
      <c r="Z250" s="13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3"/>
      <c r="T251" s="13"/>
      <c r="U251" s="13"/>
      <c r="V251" s="13"/>
      <c r="W251" s="13"/>
      <c r="X251" s="13"/>
      <c r="Y251" s="13"/>
      <c r="Z251" s="13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3"/>
      <c r="T252" s="13"/>
      <c r="U252" s="13"/>
      <c r="V252" s="13"/>
      <c r="W252" s="13"/>
      <c r="X252" s="13"/>
      <c r="Y252" s="13"/>
      <c r="Z252" s="13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3"/>
      <c r="T253" s="13"/>
      <c r="U253" s="13"/>
      <c r="V253" s="13"/>
      <c r="W253" s="13"/>
      <c r="X253" s="13"/>
      <c r="Y253" s="13"/>
      <c r="Z253" s="13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3"/>
      <c r="T254" s="13"/>
      <c r="U254" s="13"/>
      <c r="V254" s="13"/>
      <c r="W254" s="13"/>
      <c r="X254" s="13"/>
      <c r="Y254" s="13"/>
      <c r="Z254" s="13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3"/>
      <c r="T255" s="13"/>
      <c r="U255" s="13"/>
      <c r="V255" s="13"/>
      <c r="W255" s="13"/>
      <c r="X255" s="13"/>
      <c r="Y255" s="13"/>
      <c r="Z255" s="13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3"/>
      <c r="T256" s="13"/>
      <c r="U256" s="13"/>
      <c r="V256" s="13"/>
      <c r="W256" s="13"/>
      <c r="X256" s="13"/>
      <c r="Y256" s="13"/>
      <c r="Z256" s="13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3"/>
      <c r="T257" s="13"/>
      <c r="U257" s="13"/>
      <c r="V257" s="13"/>
      <c r="W257" s="13"/>
      <c r="X257" s="13"/>
      <c r="Y257" s="13"/>
      <c r="Z257" s="13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3"/>
      <c r="T258" s="13"/>
      <c r="U258" s="13"/>
      <c r="V258" s="13"/>
      <c r="W258" s="13"/>
      <c r="X258" s="13"/>
      <c r="Y258" s="13"/>
      <c r="Z258" s="13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3"/>
      <c r="T259" s="13"/>
      <c r="U259" s="13"/>
      <c r="V259" s="13"/>
      <c r="W259" s="13"/>
      <c r="X259" s="13"/>
      <c r="Y259" s="13"/>
      <c r="Z259" s="13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3"/>
      <c r="T260" s="13"/>
      <c r="U260" s="13"/>
      <c r="V260" s="13"/>
      <c r="W260" s="13"/>
      <c r="X260" s="13"/>
      <c r="Y260" s="13"/>
      <c r="Z260" s="13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3"/>
      <c r="T261" s="13"/>
      <c r="U261" s="13"/>
      <c r="V261" s="13"/>
      <c r="W261" s="13"/>
      <c r="X261" s="13"/>
      <c r="Y261" s="13"/>
      <c r="Z261" s="13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3"/>
      <c r="T262" s="13"/>
      <c r="U262" s="13"/>
      <c r="V262" s="13"/>
      <c r="W262" s="13"/>
      <c r="X262" s="13"/>
      <c r="Y262" s="13"/>
      <c r="Z262" s="13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3"/>
      <c r="T263" s="13"/>
      <c r="U263" s="13"/>
      <c r="V263" s="13"/>
      <c r="W263" s="13"/>
      <c r="X263" s="13"/>
      <c r="Y263" s="13"/>
      <c r="Z263" s="13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3"/>
      <c r="T264" s="13"/>
      <c r="U264" s="13"/>
      <c r="V264" s="13"/>
      <c r="W264" s="13"/>
      <c r="X264" s="13"/>
      <c r="Y264" s="13"/>
      <c r="Z264" s="13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3"/>
      <c r="T266" s="13"/>
      <c r="U266" s="13"/>
      <c r="V266" s="13"/>
      <c r="W266" s="13"/>
      <c r="X266" s="13"/>
      <c r="Y266" s="13"/>
      <c r="Z266" s="13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3"/>
      <c r="T271" s="13"/>
      <c r="U271" s="13"/>
      <c r="V271" s="13"/>
      <c r="W271" s="13"/>
      <c r="X271" s="13"/>
      <c r="Y271" s="13"/>
      <c r="Z271" s="13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3"/>
      <c r="T274" s="13"/>
      <c r="U274" s="13"/>
      <c r="V274" s="13"/>
      <c r="W274" s="13"/>
      <c r="X274" s="13"/>
      <c r="Y274" s="13"/>
      <c r="Z274" s="13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3"/>
      <c r="T275" s="13"/>
      <c r="U275" s="13"/>
      <c r="V275" s="13"/>
      <c r="W275" s="13"/>
      <c r="X275" s="13"/>
      <c r="Y275" s="13"/>
      <c r="Z275" s="13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3"/>
      <c r="T277" s="13"/>
      <c r="U277" s="13"/>
      <c r="V277" s="13"/>
      <c r="W277" s="13"/>
      <c r="X277" s="13"/>
      <c r="Y277" s="13"/>
      <c r="Z277" s="13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3"/>
      <c r="T307" s="13"/>
      <c r="U307" s="13"/>
      <c r="V307" s="13"/>
      <c r="W307" s="13"/>
      <c r="X307" s="13"/>
      <c r="Y307" s="13"/>
      <c r="Z307" s="13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">
      <c r="A897" s="1"/>
      <c r="B897" s="1"/>
      <c r="C897" s="1"/>
      <c r="D897" s="1"/>
      <c r="E897" s="1"/>
      <c r="F897" s="1"/>
      <c r="G897" s="3"/>
      <c r="H897" s="3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">
      <c r="A898" s="1"/>
      <c r="B898" s="1"/>
      <c r="C898" s="1"/>
      <c r="D898" s="1"/>
      <c r="E898" s="1"/>
      <c r="F898" s="1"/>
      <c r="G898" s="3"/>
      <c r="H898" s="3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">
      <c r="A899" s="1"/>
      <c r="B899" s="1"/>
      <c r="C899" s="1"/>
      <c r="D899" s="1"/>
      <c r="E899" s="1"/>
      <c r="F899" s="1"/>
      <c r="G899" s="3"/>
      <c r="H899" s="3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">
      <c r="A900" s="1"/>
      <c r="B900" s="1"/>
      <c r="C900" s="1"/>
      <c r="D900" s="1"/>
      <c r="E900" s="1"/>
      <c r="F900" s="1"/>
      <c r="G900" s="3"/>
      <c r="H900" s="3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">
      <c r="A901" s="1"/>
      <c r="B901" s="1"/>
      <c r="C901" s="1"/>
      <c r="D901" s="1"/>
      <c r="E901" s="1"/>
      <c r="F901" s="1"/>
      <c r="G901" s="3"/>
      <c r="H901" s="3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3"/>
      <c r="T901" s="13"/>
      <c r="U901" s="13"/>
      <c r="V901" s="13"/>
      <c r="W901" s="13"/>
      <c r="X901" s="13"/>
      <c r="Y901" s="13"/>
      <c r="Z901" s="13"/>
    </row>
    <row r="902" spans="1:26" ht="12.75" customHeight="1" x14ac:dyDescent="0.2">
      <c r="A902" s="1"/>
      <c r="B902" s="1"/>
      <c r="C902" s="1"/>
      <c r="D902" s="1"/>
      <c r="E902" s="1"/>
      <c r="F902" s="1"/>
      <c r="G902" s="3"/>
      <c r="H902" s="3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3"/>
      <c r="T902" s="13"/>
      <c r="U902" s="13"/>
      <c r="V902" s="13"/>
      <c r="W902" s="13"/>
      <c r="X902" s="13"/>
      <c r="Y902" s="13"/>
      <c r="Z902" s="13"/>
    </row>
    <row r="903" spans="1:26" ht="12.75" customHeight="1" x14ac:dyDescent="0.2">
      <c r="A903" s="1"/>
      <c r="B903" s="1"/>
      <c r="C903" s="1"/>
      <c r="D903" s="1"/>
      <c r="E903" s="1"/>
      <c r="F903" s="1"/>
      <c r="G903" s="3"/>
      <c r="H903" s="3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3"/>
      <c r="T903" s="13"/>
      <c r="U903" s="13"/>
      <c r="V903" s="13"/>
      <c r="W903" s="13"/>
      <c r="X903" s="13"/>
      <c r="Y903" s="13"/>
      <c r="Z903" s="13"/>
    </row>
    <row r="904" spans="1:26" ht="12.75" customHeight="1" x14ac:dyDescent="0.2">
      <c r="A904" s="1"/>
      <c r="B904" s="1"/>
      <c r="C904" s="1"/>
      <c r="D904" s="1"/>
      <c r="E904" s="1"/>
      <c r="F904" s="1"/>
      <c r="G904" s="3"/>
      <c r="H904" s="3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3"/>
      <c r="T904" s="13"/>
      <c r="U904" s="13"/>
      <c r="V904" s="13"/>
      <c r="W904" s="13"/>
      <c r="X904" s="13"/>
      <c r="Y904" s="13"/>
      <c r="Z904" s="13"/>
    </row>
    <row r="905" spans="1:26" ht="12.75" customHeight="1" x14ac:dyDescent="0.2">
      <c r="A905" s="1"/>
      <c r="B905" s="1"/>
      <c r="C905" s="1"/>
      <c r="D905" s="1"/>
      <c r="E905" s="1"/>
      <c r="F905" s="1"/>
      <c r="G905" s="3"/>
      <c r="H905" s="3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3"/>
      <c r="T905" s="13"/>
      <c r="U905" s="13"/>
      <c r="V905" s="13"/>
      <c r="W905" s="13"/>
      <c r="X905" s="13"/>
      <c r="Y905" s="13"/>
      <c r="Z905" s="13"/>
    </row>
    <row r="906" spans="1:26" ht="12.75" customHeight="1" x14ac:dyDescent="0.2">
      <c r="A906" s="1"/>
      <c r="B906" s="1"/>
      <c r="C906" s="1"/>
      <c r="D906" s="1"/>
      <c r="E906" s="1"/>
      <c r="F906" s="1"/>
      <c r="G906" s="3"/>
      <c r="H906" s="3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3"/>
      <c r="T906" s="13"/>
      <c r="U906" s="13"/>
      <c r="V906" s="13"/>
      <c r="W906" s="13"/>
      <c r="X906" s="13"/>
      <c r="Y906" s="13"/>
      <c r="Z906" s="13"/>
    </row>
    <row r="907" spans="1:26" ht="12.75" customHeight="1" x14ac:dyDescent="0.2">
      <c r="A907" s="1"/>
      <c r="B907" s="1"/>
      <c r="C907" s="1"/>
      <c r="D907" s="1"/>
      <c r="E907" s="1"/>
      <c r="F907" s="1"/>
      <c r="G907" s="3"/>
      <c r="H907" s="3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3"/>
      <c r="T907" s="13"/>
      <c r="U907" s="13"/>
      <c r="V907" s="13"/>
      <c r="W907" s="13"/>
      <c r="X907" s="13"/>
      <c r="Y907" s="13"/>
      <c r="Z907" s="13"/>
    </row>
  </sheetData>
  <mergeCells count="31">
    <mergeCell ref="S16:V17"/>
    <mergeCell ref="Q1:R1"/>
    <mergeCell ref="E4:E6"/>
    <mergeCell ref="E13:E15"/>
    <mergeCell ref="C4:C6"/>
    <mergeCell ref="C13:C15"/>
    <mergeCell ref="D4:D6"/>
    <mergeCell ref="Q2:R2"/>
    <mergeCell ref="H2:L2"/>
    <mergeCell ref="D13:D15"/>
    <mergeCell ref="C7:C9"/>
    <mergeCell ref="D7:D9"/>
    <mergeCell ref="E7:E9"/>
    <mergeCell ref="C10:C12"/>
    <mergeCell ref="D10:D12"/>
    <mergeCell ref="E10:E12"/>
    <mergeCell ref="A4:A18"/>
    <mergeCell ref="C16:C18"/>
    <mergeCell ref="D16:D18"/>
    <mergeCell ref="B23:C23"/>
    <mergeCell ref="B19:C19"/>
    <mergeCell ref="D39:E39"/>
    <mergeCell ref="Q23:R23"/>
    <mergeCell ref="Q38:R38"/>
    <mergeCell ref="Q39:R39"/>
    <mergeCell ref="B4:B18"/>
    <mergeCell ref="O19:P19"/>
    <mergeCell ref="Q19:R19"/>
    <mergeCell ref="E16:E18"/>
    <mergeCell ref="Q20:R20"/>
    <mergeCell ref="B20:C20"/>
  </mergeCells>
  <conditionalFormatting sqref="P16:P18 M16:M18 J16:J18 G13:G18 G4:R5">
    <cfRule type="cellIs" dxfId="27" priority="17" operator="greaterThan">
      <formula>"ko đạt"</formula>
    </cfRule>
  </conditionalFormatting>
  <conditionalFormatting sqref="G6:R6 G9:Q9 G7:K8 M7:Q8 G10:K12 M10:Q12">
    <cfRule type="cellIs" dxfId="26" priority="16" operator="greaterThan">
      <formula>"ko đạt"</formula>
    </cfRule>
  </conditionalFormatting>
  <conditionalFormatting sqref="L13">
    <cfRule type="cellIs" dxfId="25" priority="15" operator="greaterThan">
      <formula>"ko đạt"</formula>
    </cfRule>
  </conditionalFormatting>
  <conditionalFormatting sqref="L14">
    <cfRule type="cellIs" dxfId="24" priority="14" operator="greaterThan">
      <formula>"ko đạt"</formula>
    </cfRule>
  </conditionalFormatting>
  <conditionalFormatting sqref="R13">
    <cfRule type="cellIs" dxfId="23" priority="13" operator="greaterThan">
      <formula>"ko đạt"</formula>
    </cfRule>
  </conditionalFormatting>
  <conditionalFormatting sqref="R14">
    <cfRule type="cellIs" dxfId="22" priority="12" operator="greaterThan">
      <formula>"ko đạt"</formula>
    </cfRule>
  </conditionalFormatting>
  <conditionalFormatting sqref="L8">
    <cfRule type="cellIs" dxfId="21" priority="11" operator="greaterThan">
      <formula>"ko đạt"</formula>
    </cfRule>
  </conditionalFormatting>
  <conditionalFormatting sqref="L7">
    <cfRule type="cellIs" dxfId="19" priority="10" operator="greaterThan">
      <formula>"ko đạt"</formula>
    </cfRule>
  </conditionalFormatting>
  <conditionalFormatting sqref="L12">
    <cfRule type="cellIs" dxfId="17" priority="9" operator="greaterThan">
      <formula>"ko đạt"</formula>
    </cfRule>
  </conditionalFormatting>
  <conditionalFormatting sqref="L11">
    <cfRule type="cellIs" dxfId="15" priority="8" operator="greaterThan">
      <formula>"ko đạt"</formula>
    </cfRule>
  </conditionalFormatting>
  <conditionalFormatting sqref="L10">
    <cfRule type="cellIs" dxfId="13" priority="7" operator="greaterThan">
      <formula>"ko đạt"</formula>
    </cfRule>
  </conditionalFormatting>
  <conditionalFormatting sqref="R9">
    <cfRule type="cellIs" dxfId="11" priority="6" operator="greaterThan">
      <formula>"ko đạt"</formula>
    </cfRule>
  </conditionalFormatting>
  <conditionalFormatting sqref="R8">
    <cfRule type="cellIs" dxfId="9" priority="5" operator="greaterThan">
      <formula>"ko đạt"</formula>
    </cfRule>
  </conditionalFormatting>
  <conditionalFormatting sqref="R7">
    <cfRule type="cellIs" dxfId="7" priority="4" operator="greaterThan">
      <formula>"ko đạt"</formula>
    </cfRule>
  </conditionalFormatting>
  <conditionalFormatting sqref="R12">
    <cfRule type="cellIs" dxfId="5" priority="3" operator="greaterThan">
      <formula>"ko đạt"</formula>
    </cfRule>
  </conditionalFormatting>
  <conditionalFormatting sqref="R11">
    <cfRule type="cellIs" dxfId="3" priority="2" operator="greaterThan">
      <formula>"ko đạt"</formula>
    </cfRule>
  </conditionalFormatting>
  <conditionalFormatting sqref="R10">
    <cfRule type="cellIs" dxfId="1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  AUTO</vt:lpstr>
      <vt:lpstr>IT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CHUNG</cp:lastModifiedBy>
  <cp:lastPrinted>2018-10-04T07:50:51Z</cp:lastPrinted>
  <dcterms:created xsi:type="dcterms:W3CDTF">2018-09-16T03:22:58Z</dcterms:created>
  <dcterms:modified xsi:type="dcterms:W3CDTF">2018-10-04T07:52:03Z</dcterms:modified>
</cp:coreProperties>
</file>